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esktop\"/>
    </mc:Choice>
  </mc:AlternateContent>
  <bookViews>
    <workbookView xWindow="0" yWindow="0" windowWidth="23040" windowHeight="9480"/>
  </bookViews>
  <sheets>
    <sheet name="Munka1" sheetId="1" r:id="rId1"/>
    <sheet name="Munka2" sheetId="2" r:id="rId2"/>
    <sheet name="Munka3" sheetId="3" r:id="rId3"/>
  </sheets>
  <calcPr calcId="152511" iterateDelta="1E-4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D23" i="1"/>
  <c r="E23" i="1"/>
  <c r="F23" i="1"/>
  <c r="C24" i="1"/>
  <c r="D24" i="1"/>
  <c r="E24" i="1"/>
  <c r="F24" i="1"/>
  <c r="G24" i="1"/>
  <c r="C25" i="1"/>
  <c r="D25" i="1"/>
  <c r="E25" i="1"/>
  <c r="F25" i="1"/>
  <c r="G25" i="1"/>
  <c r="D27" i="1"/>
  <c r="D28" i="1"/>
  <c r="C29" i="1"/>
</calcChain>
</file>

<file path=xl/sharedStrings.xml><?xml version="1.0" encoding="utf-8"?>
<sst xmlns="http://schemas.openxmlformats.org/spreadsheetml/2006/main" count="41" uniqueCount="41">
  <si>
    <t xml:space="preserve">8 sz. </t>
  </si>
  <si>
    <t>12 sz.</t>
  </si>
  <si>
    <t>16 sz.</t>
  </si>
  <si>
    <t>20 sz.</t>
  </si>
  <si>
    <t>24 sz.</t>
  </si>
  <si>
    <t xml:space="preserve">Amalfi citrom torta </t>
  </si>
  <si>
    <t xml:space="preserve">Amerikai csoki </t>
  </si>
  <si>
    <t xml:space="preserve">Csoki torta </t>
  </si>
  <si>
    <t xml:space="preserve">Csokiskeksz torta </t>
  </si>
  <si>
    <t xml:space="preserve">Marcipános csoki </t>
  </si>
  <si>
    <t xml:space="preserve">Sacher </t>
  </si>
  <si>
    <t xml:space="preserve">Trüffel torta </t>
  </si>
  <si>
    <t xml:space="preserve">Puncs </t>
  </si>
  <si>
    <t xml:space="preserve">Tripla csoki </t>
  </si>
  <si>
    <t xml:space="preserve">Paleo meggyes csoki </t>
  </si>
  <si>
    <t xml:space="preserve">Tejmentes eper-vanília </t>
  </si>
  <si>
    <t>Vegán csokis mandulás</t>
  </si>
  <si>
    <t xml:space="preserve">14 sz. </t>
  </si>
  <si>
    <t xml:space="preserve">12 sz. </t>
  </si>
  <si>
    <t xml:space="preserve">Termék </t>
  </si>
  <si>
    <t>Mini diós linzer</t>
  </si>
  <si>
    <t xml:space="preserve">Mini isler </t>
  </si>
  <si>
    <t xml:space="preserve">Mini kókusz rolád </t>
  </si>
  <si>
    <t xml:space="preserve">Mini Zserbó </t>
  </si>
  <si>
    <t xml:space="preserve">Vágott sós </t>
  </si>
  <si>
    <t xml:space="preserve">Masni </t>
  </si>
  <si>
    <t xml:space="preserve">Házi oreo </t>
  </si>
  <si>
    <t xml:space="preserve">Krémkaramella </t>
  </si>
  <si>
    <t xml:space="preserve">Házi túró </t>
  </si>
  <si>
    <t xml:space="preserve">Fatörzs </t>
  </si>
  <si>
    <t xml:space="preserve">Oroszkrém </t>
  </si>
  <si>
    <t xml:space="preserve">Feketeerdő </t>
  </si>
  <si>
    <t xml:space="preserve">Túró </t>
  </si>
  <si>
    <t xml:space="preserve">Eper/Barackjoghurt torta </t>
  </si>
  <si>
    <t xml:space="preserve">Barackos/málnás krémtúró </t>
  </si>
  <si>
    <t>Charlotte /eper,barack,túró/</t>
  </si>
  <si>
    <t xml:space="preserve">1 kg </t>
  </si>
  <si>
    <t>Pogácsák /sajtos,tepertős,ezermagos, burgonyás, gouda sajtos/</t>
  </si>
  <si>
    <t xml:space="preserve">Árlista </t>
  </si>
  <si>
    <t>Eszti torta (Eszterházi)</t>
  </si>
  <si>
    <t>Nosztalgia (Dobos)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</si>
</sst>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2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1660524</xdr:colOff>
      <xdr:row>2</xdr:row>
      <xdr:rowOff>180975</xdr:rowOff>
    </xdr:to>
    <xdr:pic>
      <xdr:nvPicPr>
        <xdr:cNvPr id="3" name="Kép 2" descr="végvári 2.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9544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showWhiteSpace="0" view="pageLayout" workbookViewId="0">
      <selection activeCell="B7" sqref="B7"/>
    </sheetView>
  </sheetViews>
  <sheetFormatPr defaultRowHeight="15.5" x14ac:dyDescent="0.35"/>
  <cols>
    <col min="1" max="1" width="27.1796875" style="1" customWidth="1"/>
    <col min="2" max="2" width="1.08984375" style="2" customWidth="1"/>
    <col min="3" max="3" width="11" style="2" customWidth="1"/>
    <col min="4" max="4" width="13.453125" style="2" customWidth="1"/>
    <col min="5" max="5" width="12" style="2" customWidth="1"/>
    <col min="6" max="6" width="11.6328125" style="2" customWidth="1"/>
    <col min="7" max="7" width="13" style="2" customWidth="1"/>
    <col min="8" max="16384" width="8.7265625" style="1"/>
  </cols>
  <sheetData>
    <row r="1" spans="1:8" s="1" customFormat="1" x14ac:dyDescent="0.35">
      <c r="B1" s="2"/>
      <c r="C1" s="3" t="s">
        <v>38</v>
      </c>
      <c r="D1" s="3"/>
      <c r="E1" s="3"/>
      <c r="F1" s="3"/>
      <c r="G1" s="3"/>
    </row>
    <row r="2" spans="1:8" s="1" customFormat="1" ht="15.75" customHeight="1" x14ac:dyDescent="0.35">
      <c r="B2" s="2"/>
      <c r="C2" s="3"/>
      <c r="D2" s="3"/>
      <c r="E2" s="3"/>
      <c r="F2" s="3"/>
      <c r="G2" s="3"/>
    </row>
    <row r="3" spans="1:8" s="1" customFormat="1" x14ac:dyDescent="0.35">
      <c r="B3" s="2"/>
      <c r="C3" s="4"/>
      <c r="D3" s="4"/>
      <c r="E3" s="4"/>
      <c r="F3" s="4"/>
      <c r="G3" s="4"/>
    </row>
    <row r="4" spans="1:8" s="1" customFormat="1" x14ac:dyDescent="0.35">
      <c r="A4" s="5" t="s">
        <v>19</v>
      </c>
      <c r="B4" s="6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</row>
    <row r="5" spans="1:8" s="1" customFormat="1" x14ac:dyDescent="0.35">
      <c r="A5" s="5" t="s">
        <v>5</v>
      </c>
      <c r="B5" s="7">
        <v>1050</v>
      </c>
      <c r="C5" s="8">
        <f>B5*8</f>
        <v>8400</v>
      </c>
      <c r="D5" s="7">
        <f>B5*12</f>
        <v>12600</v>
      </c>
      <c r="E5" s="8">
        <f>B5*16</f>
        <v>16800</v>
      </c>
      <c r="F5" s="7">
        <f>B5*20</f>
        <v>21000</v>
      </c>
      <c r="G5" s="8">
        <f>B5*24</f>
        <v>25200</v>
      </c>
      <c r="H5" s="10"/>
    </row>
    <row r="6" spans="1:8" s="1" customFormat="1" x14ac:dyDescent="0.35">
      <c r="A6" s="5" t="s">
        <v>6</v>
      </c>
      <c r="B6" s="7">
        <v>950</v>
      </c>
      <c r="C6" s="8">
        <f>B6*8</f>
        <v>7600</v>
      </c>
      <c r="D6" s="7">
        <f>B6*12</f>
        <v>11400</v>
      </c>
      <c r="E6" s="8">
        <f>B6*16</f>
        <v>15200</v>
      </c>
      <c r="F6" s="7">
        <f>B6*20</f>
        <v>19000</v>
      </c>
      <c r="G6" s="8">
        <f>B6*24</f>
        <v>22800</v>
      </c>
      <c r="H6" s="10"/>
    </row>
    <row r="7" spans="1:8" s="1" customFormat="1" x14ac:dyDescent="0.35">
      <c r="A7" s="5" t="s">
        <v>7</v>
      </c>
      <c r="B7" s="7">
        <v>800</v>
      </c>
      <c r="C7" s="8">
        <f>B7*8</f>
        <v>6400</v>
      </c>
      <c r="D7" s="7">
        <f>B7*12</f>
        <v>9600</v>
      </c>
      <c r="E7" s="8">
        <f>B7*16</f>
        <v>12800</v>
      </c>
      <c r="F7" s="7">
        <f>B7*20</f>
        <v>16000</v>
      </c>
      <c r="G7" s="8">
        <f>B7*24</f>
        <v>19200</v>
      </c>
      <c r="H7" s="10"/>
    </row>
    <row r="8" spans="1:8" s="1" customFormat="1" x14ac:dyDescent="0.35">
      <c r="A8" s="5" t="s">
        <v>8</v>
      </c>
      <c r="B8" s="7">
        <v>900</v>
      </c>
      <c r="C8" s="8">
        <f>B8*8</f>
        <v>7200</v>
      </c>
      <c r="D8" s="7">
        <f>B8*12</f>
        <v>10800</v>
      </c>
      <c r="E8" s="8">
        <f>B8*16</f>
        <v>14400</v>
      </c>
      <c r="F8" s="7">
        <f>B8*20</f>
        <v>18000</v>
      </c>
      <c r="G8" s="8">
        <f>B8*24</f>
        <v>21600</v>
      </c>
      <c r="H8" s="10"/>
    </row>
    <row r="9" spans="1:8" s="1" customFormat="1" x14ac:dyDescent="0.35">
      <c r="A9" s="5" t="s">
        <v>33</v>
      </c>
      <c r="B9" s="7">
        <v>850</v>
      </c>
      <c r="C9" s="8">
        <f>B9*8</f>
        <v>6800</v>
      </c>
      <c r="D9" s="7">
        <f>B9*12</f>
        <v>10200</v>
      </c>
      <c r="E9" s="8">
        <f>B9*16</f>
        <v>13600</v>
      </c>
      <c r="F9" s="7">
        <f>B9*20</f>
        <v>17000</v>
      </c>
      <c r="G9" s="8">
        <f>B9*24</f>
        <v>20400</v>
      </c>
      <c r="H9" s="10"/>
    </row>
    <row r="10" spans="1:8" s="1" customFormat="1" x14ac:dyDescent="0.35">
      <c r="A10" s="5" t="s">
        <v>39</v>
      </c>
      <c r="B10" s="7">
        <v>950</v>
      </c>
      <c r="C10" s="8">
        <f>B10*8</f>
        <v>7600</v>
      </c>
      <c r="D10" s="7">
        <f>B10*12</f>
        <v>11400</v>
      </c>
      <c r="E10" s="8">
        <f>B10*16</f>
        <v>15200</v>
      </c>
      <c r="F10" s="7">
        <f>B10*20</f>
        <v>19000</v>
      </c>
      <c r="G10" s="8">
        <f>B10*24</f>
        <v>22800</v>
      </c>
      <c r="H10" s="10"/>
    </row>
    <row r="11" spans="1:8" s="1" customFormat="1" x14ac:dyDescent="0.35">
      <c r="A11" s="5" t="s">
        <v>9</v>
      </c>
      <c r="B11" s="7">
        <v>850</v>
      </c>
      <c r="C11" s="8">
        <f>B11*8</f>
        <v>6800</v>
      </c>
      <c r="D11" s="7">
        <f>B11*12</f>
        <v>10200</v>
      </c>
      <c r="E11" s="8">
        <f>B11*16</f>
        <v>13600</v>
      </c>
      <c r="F11" s="7">
        <f>B11*20</f>
        <v>17000</v>
      </c>
      <c r="G11" s="8">
        <f>B11*24</f>
        <v>20400</v>
      </c>
      <c r="H11" s="10"/>
    </row>
    <row r="12" spans="1:8" s="1" customFormat="1" x14ac:dyDescent="0.35">
      <c r="A12" s="5" t="s">
        <v>40</v>
      </c>
      <c r="B12" s="7">
        <v>850</v>
      </c>
      <c r="C12" s="8">
        <f>B12*8</f>
        <v>6800</v>
      </c>
      <c r="D12" s="7">
        <f>B12*12</f>
        <v>10200</v>
      </c>
      <c r="E12" s="8">
        <f>B12*16</f>
        <v>13600</v>
      </c>
      <c r="F12" s="7">
        <f>B12*20</f>
        <v>17000</v>
      </c>
      <c r="G12" s="8">
        <f>B12*24</f>
        <v>20400</v>
      </c>
      <c r="H12" s="10"/>
    </row>
    <row r="13" spans="1:8" s="1" customFormat="1" x14ac:dyDescent="0.35">
      <c r="A13" s="5" t="s">
        <v>26</v>
      </c>
      <c r="B13" s="7">
        <v>950</v>
      </c>
      <c r="C13" s="8">
        <f>B13*8</f>
        <v>7600</v>
      </c>
      <c r="D13" s="7">
        <f>B13*12</f>
        <v>11400</v>
      </c>
      <c r="E13" s="8">
        <f>B13*16</f>
        <v>15200</v>
      </c>
      <c r="F13" s="7">
        <f>B13*20</f>
        <v>19000</v>
      </c>
      <c r="G13" s="8">
        <f>B13*24</f>
        <v>22800</v>
      </c>
      <c r="H13" s="10"/>
    </row>
    <row r="14" spans="1:8" s="1" customFormat="1" x14ac:dyDescent="0.35">
      <c r="A14" s="5" t="s">
        <v>27</v>
      </c>
      <c r="B14" s="7">
        <v>950</v>
      </c>
      <c r="C14" s="8">
        <f>B14*8</f>
        <v>7600</v>
      </c>
      <c r="D14" s="7">
        <f>B14*12</f>
        <v>11400</v>
      </c>
      <c r="E14" s="8">
        <f>B14*16</f>
        <v>15200</v>
      </c>
      <c r="F14" s="7">
        <f>B14*20</f>
        <v>19000</v>
      </c>
      <c r="G14" s="8">
        <f>B14*24</f>
        <v>22800</v>
      </c>
      <c r="H14" s="10"/>
    </row>
    <row r="15" spans="1:8" s="1" customFormat="1" x14ac:dyDescent="0.35">
      <c r="A15" s="5" t="s">
        <v>28</v>
      </c>
      <c r="B15" s="7">
        <v>950</v>
      </c>
      <c r="C15" s="8">
        <f>B15*8</f>
        <v>7600</v>
      </c>
      <c r="D15" s="7">
        <f>B15*12</f>
        <v>11400</v>
      </c>
      <c r="E15" s="8">
        <f>B15*16</f>
        <v>15200</v>
      </c>
      <c r="F15" s="7">
        <f>B15*20</f>
        <v>19000</v>
      </c>
      <c r="G15" s="8">
        <f>B15*24</f>
        <v>22800</v>
      </c>
      <c r="H15" s="10"/>
    </row>
    <row r="16" spans="1:8" s="1" customFormat="1" x14ac:dyDescent="0.35">
      <c r="A16" s="5" t="s">
        <v>29</v>
      </c>
      <c r="B16" s="7">
        <v>850</v>
      </c>
      <c r="C16" s="8">
        <f>B16*8</f>
        <v>6800</v>
      </c>
      <c r="D16" s="7">
        <f>B16*12</f>
        <v>10200</v>
      </c>
      <c r="E16" s="8">
        <f>B16*16</f>
        <v>13600</v>
      </c>
      <c r="F16" s="7">
        <f>B16*20</f>
        <v>17000</v>
      </c>
      <c r="G16" s="8">
        <f>B16*24</f>
        <v>20400</v>
      </c>
      <c r="H16" s="10"/>
    </row>
    <row r="17" spans="1:8" s="1" customFormat="1" x14ac:dyDescent="0.35">
      <c r="A17" s="5" t="s">
        <v>30</v>
      </c>
      <c r="B17" s="7">
        <v>850</v>
      </c>
      <c r="C17" s="8">
        <f>B17*8</f>
        <v>6800</v>
      </c>
      <c r="D17" s="7">
        <f>B17*12</f>
        <v>10200</v>
      </c>
      <c r="E17" s="8">
        <f>B17*16</f>
        <v>13600</v>
      </c>
      <c r="F17" s="7">
        <f>B17*20</f>
        <v>17000</v>
      </c>
      <c r="G17" s="8">
        <f>B17*24</f>
        <v>20400</v>
      </c>
      <c r="H17" s="10"/>
    </row>
    <row r="18" spans="1:8" s="1" customFormat="1" x14ac:dyDescent="0.35">
      <c r="A18" s="5" t="s">
        <v>31</v>
      </c>
      <c r="B18" s="7">
        <v>850</v>
      </c>
      <c r="C18" s="8">
        <f>B18*8</f>
        <v>6800</v>
      </c>
      <c r="D18" s="7">
        <f>B18*12</f>
        <v>10200</v>
      </c>
      <c r="E18" s="8">
        <f>B18*16</f>
        <v>13600</v>
      </c>
      <c r="F18" s="7">
        <f>B18*20</f>
        <v>17000</v>
      </c>
      <c r="G18" s="8">
        <f>B18*24</f>
        <v>20400</v>
      </c>
      <c r="H18" s="10"/>
    </row>
    <row r="19" spans="1:8" s="1" customFormat="1" x14ac:dyDescent="0.35">
      <c r="A19" s="5" t="s">
        <v>32</v>
      </c>
      <c r="B19" s="7">
        <v>950</v>
      </c>
      <c r="C19" s="8">
        <f>B19*8</f>
        <v>7600</v>
      </c>
      <c r="D19" s="7">
        <f>B19*12</f>
        <v>11400</v>
      </c>
      <c r="E19" s="8">
        <f>B19*16</f>
        <v>15200</v>
      </c>
      <c r="F19" s="7">
        <f>B19*20</f>
        <v>19000</v>
      </c>
      <c r="G19" s="8">
        <f>B19*24</f>
        <v>22800</v>
      </c>
      <c r="H19" s="10"/>
    </row>
    <row r="20" spans="1:8" s="1" customFormat="1" x14ac:dyDescent="0.35">
      <c r="A20" s="5" t="s">
        <v>34</v>
      </c>
      <c r="B20" s="7">
        <v>850</v>
      </c>
      <c r="C20" s="8">
        <f>B20*8</f>
        <v>6800</v>
      </c>
      <c r="D20" s="7">
        <f>B20*12</f>
        <v>10200</v>
      </c>
      <c r="E20" s="8">
        <f>B20*16</f>
        <v>13600</v>
      </c>
      <c r="F20" s="7">
        <f>B20*20</f>
        <v>17000</v>
      </c>
      <c r="G20" s="8">
        <f>B20*24</f>
        <v>20400</v>
      </c>
      <c r="H20" s="10"/>
    </row>
    <row r="21" spans="1:8" s="1" customFormat="1" x14ac:dyDescent="0.35">
      <c r="A21" s="5" t="s">
        <v>10</v>
      </c>
      <c r="B21" s="7">
        <v>850</v>
      </c>
      <c r="C21" s="8">
        <f>B21*8</f>
        <v>6800</v>
      </c>
      <c r="D21" s="7">
        <f>B21*12</f>
        <v>10200</v>
      </c>
      <c r="E21" s="8">
        <f>B21*16</f>
        <v>13600</v>
      </c>
      <c r="F21" s="7">
        <f>B21*20</f>
        <v>17000</v>
      </c>
      <c r="G21" s="8">
        <f>B21*24</f>
        <v>20400</v>
      </c>
      <c r="H21" s="10"/>
    </row>
    <row r="22" spans="1:8" s="1" customFormat="1" x14ac:dyDescent="0.35">
      <c r="A22" s="5" t="s">
        <v>11</v>
      </c>
      <c r="B22" s="7">
        <v>1050</v>
      </c>
      <c r="C22" s="8">
        <f>B22*8</f>
        <v>8400</v>
      </c>
      <c r="D22" s="7">
        <f>B22*12</f>
        <v>12600</v>
      </c>
      <c r="E22" s="8">
        <f>B22*16</f>
        <v>16800</v>
      </c>
      <c r="F22" s="7">
        <f>B22*20</f>
        <v>21000</v>
      </c>
      <c r="G22" s="8">
        <f>B22*24</f>
        <v>25200</v>
      </c>
      <c r="H22" s="10"/>
    </row>
    <row r="23" spans="1:8" s="1" customFormat="1" x14ac:dyDescent="0.35">
      <c r="A23" s="5" t="s">
        <v>35</v>
      </c>
      <c r="B23" s="7">
        <v>950</v>
      </c>
      <c r="C23" s="8"/>
      <c r="D23" s="7">
        <f>B23*12</f>
        <v>11400</v>
      </c>
      <c r="E23" s="8">
        <f>B23*16</f>
        <v>15200</v>
      </c>
      <c r="F23" s="7">
        <f>B23*20</f>
        <v>19000</v>
      </c>
      <c r="G23" s="8"/>
      <c r="H23" s="10"/>
    </row>
    <row r="24" spans="1:8" s="1" customFormat="1" x14ac:dyDescent="0.35">
      <c r="A24" s="5" t="s">
        <v>12</v>
      </c>
      <c r="B24" s="7">
        <v>850</v>
      </c>
      <c r="C24" s="8">
        <f>B24*8</f>
        <v>6800</v>
      </c>
      <c r="D24" s="7">
        <f>B24*12</f>
        <v>10200</v>
      </c>
      <c r="E24" s="8">
        <f>B24*16</f>
        <v>13600</v>
      </c>
      <c r="F24" s="7">
        <f>B24*20</f>
        <v>17000</v>
      </c>
      <c r="G24" s="8">
        <f>B24*24</f>
        <v>20400</v>
      </c>
      <c r="H24" s="10"/>
    </row>
    <row r="25" spans="1:8" s="1" customFormat="1" x14ac:dyDescent="0.35">
      <c r="A25" s="5" t="s">
        <v>13</v>
      </c>
      <c r="B25" s="7">
        <v>950</v>
      </c>
      <c r="C25" s="8">
        <f>B25*8</f>
        <v>7600</v>
      </c>
      <c r="D25" s="7">
        <f>B25*12</f>
        <v>11400</v>
      </c>
      <c r="E25" s="8">
        <f>B25*16</f>
        <v>15200</v>
      </c>
      <c r="F25" s="7">
        <f>B25*20</f>
        <v>19000</v>
      </c>
      <c r="G25" s="8">
        <f>B25*24</f>
        <v>22800</v>
      </c>
      <c r="H25" s="10"/>
    </row>
    <row r="26" spans="1:8" s="1" customFormat="1" x14ac:dyDescent="0.35">
      <c r="A26" s="5"/>
      <c r="B26" s="7"/>
      <c r="C26" s="8" t="s">
        <v>18</v>
      </c>
      <c r="D26" s="7" t="s">
        <v>17</v>
      </c>
      <c r="E26" s="8"/>
      <c r="F26" s="7"/>
      <c r="G26" s="8"/>
      <c r="H26" s="10"/>
    </row>
    <row r="27" spans="1:8" s="1" customFormat="1" x14ac:dyDescent="0.35">
      <c r="A27" s="5" t="s">
        <v>14</v>
      </c>
      <c r="B27" s="7">
        <v>1150</v>
      </c>
      <c r="C27" s="8"/>
      <c r="D27" s="7">
        <f>B27*14</f>
        <v>16100</v>
      </c>
      <c r="E27" s="8"/>
      <c r="F27" s="7"/>
      <c r="G27" s="8"/>
    </row>
    <row r="28" spans="1:8" s="1" customFormat="1" x14ac:dyDescent="0.35">
      <c r="A28" s="5" t="s">
        <v>15</v>
      </c>
      <c r="B28" s="7">
        <v>1150</v>
      </c>
      <c r="C28" s="8"/>
      <c r="D28" s="7">
        <f>B28*14</f>
        <v>16100</v>
      </c>
      <c r="E28" s="8"/>
      <c r="F28" s="7"/>
      <c r="G28" s="8"/>
    </row>
    <row r="29" spans="1:8" s="1" customFormat="1" x14ac:dyDescent="0.35">
      <c r="A29" s="5" t="s">
        <v>16</v>
      </c>
      <c r="B29" s="7">
        <v>1150</v>
      </c>
      <c r="C29" s="8">
        <f>B29*12</f>
        <v>13800</v>
      </c>
      <c r="D29" s="7"/>
      <c r="E29" s="8"/>
      <c r="F29" s="7"/>
      <c r="G29" s="8"/>
    </row>
    <row r="30" spans="1:8" s="1" customFormat="1" x14ac:dyDescent="0.35">
      <c r="A30" s="5"/>
      <c r="B30" s="7"/>
      <c r="C30" s="7" t="s">
        <v>36</v>
      </c>
      <c r="D30" s="7"/>
      <c r="E30" s="8"/>
      <c r="F30" s="7"/>
      <c r="G30" s="8"/>
    </row>
    <row r="31" spans="1:8" s="1" customFormat="1" x14ac:dyDescent="0.35">
      <c r="A31" s="5" t="s">
        <v>20</v>
      </c>
      <c r="B31" s="7"/>
      <c r="C31" s="7">
        <v>6600</v>
      </c>
      <c r="D31" s="7"/>
      <c r="E31" s="8"/>
      <c r="F31" s="7"/>
      <c r="G31" s="8"/>
    </row>
    <row r="32" spans="1:8" s="1" customFormat="1" x14ac:dyDescent="0.35">
      <c r="A32" s="5" t="s">
        <v>21</v>
      </c>
      <c r="B32" s="7"/>
      <c r="C32" s="7">
        <v>6600</v>
      </c>
      <c r="D32" s="7"/>
      <c r="E32" s="8"/>
      <c r="F32" s="7"/>
      <c r="G32" s="8"/>
    </row>
    <row r="33" spans="1:7" s="1" customFormat="1" x14ac:dyDescent="0.35">
      <c r="A33" s="5" t="s">
        <v>22</v>
      </c>
      <c r="B33" s="7"/>
      <c r="C33" s="7">
        <v>5900</v>
      </c>
      <c r="D33" s="7"/>
      <c r="E33" s="8"/>
      <c r="F33" s="7"/>
      <c r="G33" s="8"/>
    </row>
    <row r="34" spans="1:7" s="1" customFormat="1" x14ac:dyDescent="0.35">
      <c r="A34" s="5" t="s">
        <v>23</v>
      </c>
      <c r="B34" s="7"/>
      <c r="C34" s="7">
        <v>6900</v>
      </c>
      <c r="D34" s="7"/>
      <c r="E34" s="8"/>
      <c r="F34" s="7"/>
      <c r="G34" s="8"/>
    </row>
    <row r="35" spans="1:7" s="1" customFormat="1" ht="68" customHeight="1" x14ac:dyDescent="0.35">
      <c r="A35" s="9" t="s">
        <v>37</v>
      </c>
      <c r="B35" s="7"/>
      <c r="C35" s="7">
        <v>5500</v>
      </c>
      <c r="D35" s="7"/>
      <c r="E35" s="8"/>
      <c r="F35" s="7"/>
      <c r="G35" s="8"/>
    </row>
    <row r="36" spans="1:7" s="1" customFormat="1" x14ac:dyDescent="0.35">
      <c r="A36" s="5" t="s">
        <v>24</v>
      </c>
      <c r="B36" s="7"/>
      <c r="C36" s="7">
        <v>5500</v>
      </c>
      <c r="D36" s="7"/>
      <c r="E36" s="8"/>
      <c r="F36" s="7"/>
      <c r="G36" s="8"/>
    </row>
    <row r="37" spans="1:7" s="1" customFormat="1" x14ac:dyDescent="0.35">
      <c r="A37" s="5" t="s">
        <v>25</v>
      </c>
      <c r="B37" s="7"/>
      <c r="C37" s="7">
        <v>5700</v>
      </c>
      <c r="D37" s="7"/>
      <c r="E37" s="8"/>
      <c r="F37" s="7"/>
      <c r="G37" s="8"/>
    </row>
  </sheetData>
  <mergeCells count="1">
    <mergeCell ref="C1:G3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WXPEE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Thinkpad</cp:lastModifiedBy>
  <cp:lastPrinted>2024-02-27T12:22:16Z</cp:lastPrinted>
  <dcterms:created xsi:type="dcterms:W3CDTF">2024-02-20T10:14:50Z</dcterms:created>
  <dcterms:modified xsi:type="dcterms:W3CDTF">2024-02-27T12:23:03Z</dcterms:modified>
</cp:coreProperties>
</file>